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福利類業務(育綺貼的)\子女教育補助費\114學年度\"/>
    </mc:Choice>
  </mc:AlternateContent>
  <xr:revisionPtr revIDLastSave="0" documentId="13_ncr:1_{6D928E76-1A24-4B00-8774-BFC77B2BD6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1301" sheetId="1" r:id="rId1"/>
  </sheets>
  <definedNames>
    <definedName name="_xlnm.Print_Area" localSheetId="0">'11301'!$A$1:$O$14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4" i="1" l="1" a="1"/>
  <c r="O14" i="1" s="1"/>
  <c r="L12" i="1" s="1"/>
  <c r="N12" i="1" l="1"/>
  <c r="J12" i="1"/>
  <c r="D12" i="1"/>
  <c r="F12" i="1"/>
  <c r="H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<sst xmlns="http://schemas.openxmlformats.org/spreadsheetml/2006/main" count="37" uniqueCount="30">
  <si>
    <t>申請人</t>
  </si>
  <si>
    <t>職稱</t>
  </si>
  <si>
    <t>姓名</t>
  </si>
  <si>
    <t>序號</t>
  </si>
  <si>
    <t>子女姓名</t>
  </si>
  <si>
    <t>就讀學校</t>
  </si>
  <si>
    <t>大學暨獨立學院</t>
  </si>
  <si>
    <t>五專後二年及二專</t>
  </si>
  <si>
    <t>五專前三年</t>
  </si>
  <si>
    <t>高中</t>
  </si>
  <si>
    <t>國中</t>
  </si>
  <si>
    <t>國小</t>
  </si>
  <si>
    <t>身分證字號</t>
  </si>
  <si>
    <t>年級</t>
  </si>
  <si>
    <t>公立</t>
  </si>
  <si>
    <t>私立</t>
  </si>
  <si>
    <t>夜間</t>
  </si>
  <si>
    <t>公私立</t>
  </si>
  <si>
    <t>公立
免學費</t>
    <phoneticPr fontId="5" type="noConversion"/>
  </si>
  <si>
    <t>拾</t>
    <phoneticPr fontId="5" type="noConversion"/>
  </si>
  <si>
    <t>佰</t>
    <phoneticPr fontId="5" type="noConversion"/>
  </si>
  <si>
    <t>仟</t>
    <phoneticPr fontId="5" type="noConversion"/>
  </si>
  <si>
    <t>萬</t>
    <phoneticPr fontId="5" type="noConversion"/>
  </si>
  <si>
    <t>拾萬</t>
    <phoneticPr fontId="5" type="noConversion"/>
  </si>
  <si>
    <t>臺 北 市 立 大 學
 114 學年度第2學期員工子女教育補助費申請表</t>
    <phoneticPr fontId="5" type="noConversion"/>
  </si>
  <si>
    <r>
      <rPr>
        <b/>
        <sz val="12"/>
        <color rgb="FF000000"/>
        <rFont val="標楷體"/>
        <family val="4"/>
        <charset val="136"/>
      </rPr>
      <t>（簽章）</t>
    </r>
    <r>
      <rPr>
        <sz val="12"/>
        <color rgb="FF000000"/>
        <rFont val="標楷體"/>
        <family val="4"/>
        <charset val="136"/>
      </rPr>
      <t xml:space="preserve">蓋私章或簽名
</t>
    </r>
    <r>
      <rPr>
        <sz val="11"/>
        <color rgb="FF000000"/>
        <rFont val="標楷體"/>
        <family val="4"/>
        <charset val="136"/>
      </rPr>
      <t>本人配偶確未重複申領本項補助費</t>
    </r>
    <phoneticPr fontId="5" type="noConversion"/>
  </si>
  <si>
    <t>核發金額</t>
    <phoneticPr fontId="5" type="noConversion"/>
  </si>
  <si>
    <t>元</t>
    <phoneticPr fontId="5" type="noConversion"/>
  </si>
  <si>
    <t xml:space="preserve">附註：
1.繳驗證件：
(1)本申請表一式1份。
(2)繳費單據正本1份或影本1份（就讀國中、小者無需附繳費單據，私立高中職以上需檢附。如繳交影本者，須由申請人簽名或蓋私章，並提供正本查驗後還回；如係轉帳繳費者，請併附原繳費通知單及轉帳繳費證明，均需簽名。請勿蓋職章）。
2.就讀「公立」「私立」學校或「夜間部」請已「ˇ」勾選。
3.子女教育補助費，依各級學校所規定之修業年限為準，留級或重讀均不得重覆請領。
4.子女就讀私立高中（職）以上者，請附無職業切結書。
5.本表請詳實填列，如有不實或重複申領，由申請當事人負一切法律責任。
</t>
    <phoneticPr fontId="5" type="noConversion"/>
  </si>
  <si>
    <t>單位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</si>
</sst>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2][$-404]General"/>
  </numFmts>
  <fonts count="7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 diagonalUp="1"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 style="thin">
        <color rgb="FF000000"/>
      </diagonal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2" fillId="0" borderId="0" xfId="0" applyFont="1" applyAlignment="1" applyProtection="1">
      <alignment horizontal="left" vertical="top" wrapText="1"/>
      <protection locked="0"/>
    </xf>
    <xf numFmtId="0" fontId="0" fillId="0" borderId="16" xfId="0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1" fillId="0" borderId="20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1" fillId="0" borderId="22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0" fillId="0" borderId="3" xfId="0" applyFill="1" applyBorder="1" applyProtection="1">
      <alignment vertical="center"/>
      <protection locked="0"/>
    </xf>
    <xf numFmtId="0" fontId="2" fillId="0" borderId="4" xfId="0" applyFont="1" applyFill="1" applyBorder="1" applyAlignment="1" applyProtection="1">
      <alignment horizontal="right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textRotation="255"/>
      <protection locked="0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9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176" fontId="1" fillId="0" borderId="20" xfId="0" applyNumberFormat="1" applyFont="1" applyFill="1" applyBorder="1" applyAlignment="1" applyProtection="1">
      <alignment horizontal="right" vertical="center"/>
    </xf>
    <xf numFmtId="0" fontId="1" fillId="0" borderId="21" xfId="0" applyFont="1" applyFill="1" applyBorder="1" applyAlignment="1" applyProtection="1">
      <alignment horizontal="right" vertical="center"/>
    </xf>
    <xf numFmtId="176" fontId="1" fillId="0" borderId="21" xfId="0" applyNumberFormat="1" applyFont="1" applyFill="1" applyBorder="1" applyAlignment="1" applyProtection="1">
      <alignment horizontal="right" vertical="center"/>
    </xf>
    <xf numFmtId="0" fontId="1" fillId="0" borderId="22" xfId="0" applyFont="1" applyFill="1" applyBorder="1" applyAlignment="1" applyProtection="1">
      <alignment horizontal="right" vertical="center"/>
    </xf>
  </cellXfs>
  <cellStyles count="1">
    <cellStyle name="一般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4"/>
  <sheetViews>
    <sheetView tabSelected="1" zoomScaleNormal="100" workbookViewId="0">
      <selection activeCell="L6" sqref="L6:L7"/>
    </sheetView>
  </sheetViews>
  <sheetFormatPr defaultColWidth="7.77734375" defaultRowHeight="16.2"/>
  <cols>
    <col min="1" max="1" width="8.33203125" style="17" customWidth="1"/>
    <col min="2" max="3" width="14.5546875" style="17" customWidth="1"/>
    <col min="4" max="15" width="9.33203125" style="17" customWidth="1"/>
    <col min="16" max="16" width="7.77734375" customWidth="1"/>
    <col min="17" max="17" width="10.33203125" bestFit="1" customWidth="1"/>
  </cols>
  <sheetData>
    <row r="1" spans="1:17" ht="49.5" customHeight="1" thickBot="1">
      <c r="A1" s="27" t="s">
        <v>24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7" ht="39.9" customHeight="1" thickBot="1">
      <c r="A2" s="8" t="s">
        <v>0</v>
      </c>
      <c r="B2" s="9" t="s">
        <v>29</v>
      </c>
      <c r="C2" s="3"/>
      <c r="D2" s="4" t="s">
        <v>1</v>
      </c>
      <c r="E2" s="28"/>
      <c r="F2" s="28"/>
      <c r="G2" s="4" t="s">
        <v>2</v>
      </c>
      <c r="H2" s="29" t="s">
        <v>25</v>
      </c>
      <c r="I2" s="29"/>
      <c r="J2" s="29"/>
      <c r="K2" s="29"/>
      <c r="L2" s="29"/>
      <c r="M2" s="29"/>
      <c r="N2" s="29"/>
      <c r="O2" s="29"/>
    </row>
    <row r="3" spans="1:17" s="1" customFormat="1" ht="39.9" customHeight="1" thickBot="1">
      <c r="A3" s="30" t="s">
        <v>3</v>
      </c>
      <c r="B3" s="4" t="s">
        <v>4</v>
      </c>
      <c r="C3" s="10" t="s">
        <v>5</v>
      </c>
      <c r="D3" s="31" t="s">
        <v>6</v>
      </c>
      <c r="E3" s="31"/>
      <c r="F3" s="31"/>
      <c r="G3" s="32" t="s">
        <v>7</v>
      </c>
      <c r="H3" s="32"/>
      <c r="I3" s="32"/>
      <c r="J3" s="32" t="s">
        <v>8</v>
      </c>
      <c r="K3" s="32"/>
      <c r="L3" s="32" t="s">
        <v>9</v>
      </c>
      <c r="M3" s="32"/>
      <c r="N3" s="11" t="s">
        <v>10</v>
      </c>
      <c r="O3" s="12" t="s">
        <v>11</v>
      </c>
    </row>
    <row r="4" spans="1:17" s="1" customFormat="1" ht="20.100000000000001" customHeight="1" thickBot="1">
      <c r="A4" s="30"/>
      <c r="B4" s="33" t="s">
        <v>12</v>
      </c>
      <c r="C4" s="34" t="s">
        <v>13</v>
      </c>
      <c r="D4" s="13" t="s">
        <v>14</v>
      </c>
      <c r="E4" s="11" t="s">
        <v>15</v>
      </c>
      <c r="F4" s="11" t="s">
        <v>16</v>
      </c>
      <c r="G4" s="11" t="s">
        <v>14</v>
      </c>
      <c r="H4" s="11" t="s">
        <v>15</v>
      </c>
      <c r="I4" s="11" t="s">
        <v>16</v>
      </c>
      <c r="J4" s="11" t="s">
        <v>14</v>
      </c>
      <c r="K4" s="11" t="s">
        <v>15</v>
      </c>
      <c r="L4" s="35" t="s">
        <v>18</v>
      </c>
      <c r="M4" s="11" t="s">
        <v>15</v>
      </c>
      <c r="N4" s="11" t="s">
        <v>17</v>
      </c>
      <c r="O4" s="12" t="s">
        <v>17</v>
      </c>
    </row>
    <row r="5" spans="1:17" s="1" customFormat="1" ht="20.100000000000001" customHeight="1" thickBot="1">
      <c r="A5" s="30"/>
      <c r="B5" s="33"/>
      <c r="C5" s="34"/>
      <c r="D5" s="14">
        <v>13600</v>
      </c>
      <c r="E5" s="15">
        <v>35800</v>
      </c>
      <c r="F5" s="15">
        <v>14300</v>
      </c>
      <c r="G5" s="15">
        <v>10000</v>
      </c>
      <c r="H5" s="15">
        <v>28000</v>
      </c>
      <c r="I5" s="15">
        <v>14300</v>
      </c>
      <c r="J5" s="15">
        <v>7700</v>
      </c>
      <c r="K5" s="15">
        <v>20800</v>
      </c>
      <c r="L5" s="36"/>
      <c r="M5" s="15">
        <v>13500</v>
      </c>
      <c r="N5" s="15">
        <v>500</v>
      </c>
      <c r="O5" s="16">
        <v>500</v>
      </c>
    </row>
    <row r="6" spans="1:17" s="1" customFormat="1" ht="30" customHeight="1" thickBot="1">
      <c r="A6" s="23">
        <v>1</v>
      </c>
      <c r="B6" s="4"/>
      <c r="C6" s="4"/>
      <c r="D6" s="18"/>
      <c r="E6" s="18"/>
      <c r="F6" s="18"/>
      <c r="G6" s="18"/>
      <c r="H6" s="18"/>
      <c r="I6" s="18"/>
      <c r="J6" s="18"/>
      <c r="K6" s="18"/>
      <c r="L6" s="22"/>
      <c r="M6" s="18"/>
      <c r="N6" s="18"/>
      <c r="O6" s="19"/>
    </row>
    <row r="7" spans="1:17" s="1" customFormat="1" ht="30" customHeight="1" thickBot="1">
      <c r="A7" s="23"/>
      <c r="B7" s="5"/>
      <c r="C7" s="5"/>
      <c r="D7" s="18"/>
      <c r="E7" s="18"/>
      <c r="F7" s="18"/>
      <c r="G7" s="18"/>
      <c r="H7" s="18"/>
      <c r="I7" s="18"/>
      <c r="J7" s="18"/>
      <c r="K7" s="18"/>
      <c r="L7" s="22"/>
      <c r="M7" s="18"/>
      <c r="N7" s="18"/>
      <c r="O7" s="19"/>
    </row>
    <row r="8" spans="1:17" s="1" customFormat="1" ht="30" customHeight="1" thickBot="1">
      <c r="A8" s="23">
        <v>2</v>
      </c>
      <c r="B8" s="4"/>
      <c r="C8" s="4"/>
      <c r="D8" s="18"/>
      <c r="E8" s="18"/>
      <c r="F8" s="18"/>
      <c r="G8" s="18"/>
      <c r="H8" s="18"/>
      <c r="I8" s="18"/>
      <c r="J8" s="18"/>
      <c r="K8" s="18"/>
      <c r="L8" s="22"/>
      <c r="M8" s="18"/>
      <c r="N8" s="18"/>
      <c r="O8" s="19"/>
      <c r="Q8" s="20"/>
    </row>
    <row r="9" spans="1:17" s="1" customFormat="1" ht="30" customHeight="1" thickBot="1">
      <c r="A9" s="23"/>
      <c r="B9" s="5"/>
      <c r="C9" s="5"/>
      <c r="D9" s="18"/>
      <c r="E9" s="18"/>
      <c r="F9" s="18"/>
      <c r="G9" s="18"/>
      <c r="H9" s="18"/>
      <c r="I9" s="18"/>
      <c r="J9" s="18"/>
      <c r="K9" s="18"/>
      <c r="L9" s="22"/>
      <c r="M9" s="18"/>
      <c r="N9" s="18"/>
      <c r="O9" s="19"/>
      <c r="Q9" s="20"/>
    </row>
    <row r="10" spans="1:17" s="1" customFormat="1" ht="30" customHeight="1" thickBot="1">
      <c r="A10" s="23">
        <v>3</v>
      </c>
      <c r="B10" s="6"/>
      <c r="C10" s="6"/>
      <c r="D10" s="18"/>
      <c r="E10" s="18"/>
      <c r="F10" s="18"/>
      <c r="G10" s="18"/>
      <c r="H10" s="18"/>
      <c r="I10" s="18"/>
      <c r="J10" s="18"/>
      <c r="K10" s="18"/>
      <c r="L10" s="22"/>
      <c r="M10" s="18"/>
      <c r="N10" s="18"/>
      <c r="O10" s="19"/>
      <c r="Q10" s="2"/>
    </row>
    <row r="11" spans="1:17" s="1" customFormat="1" ht="30" customHeight="1" thickBot="1">
      <c r="A11" s="23"/>
      <c r="B11" s="5"/>
      <c r="C11" s="5"/>
      <c r="D11" s="18"/>
      <c r="E11" s="18"/>
      <c r="F11" s="18"/>
      <c r="G11" s="18"/>
      <c r="H11" s="18"/>
      <c r="I11" s="18"/>
      <c r="J11" s="18"/>
      <c r="K11" s="18"/>
      <c r="L11" s="22"/>
      <c r="M11" s="18"/>
      <c r="N11" s="18"/>
      <c r="O11" s="19"/>
      <c r="Q11" s="2"/>
    </row>
    <row r="12" spans="1:17" ht="27.75" customHeight="1" thickBot="1">
      <c r="A12" s="24" t="s">
        <v>26</v>
      </c>
      <c r="B12" s="25"/>
      <c r="C12" s="26"/>
      <c r="D12" s="37" t="str">
        <f>NUMBERSTRING(MID(TEXT($O$14,"000000"),1,1), 2)</f>
        <v>零</v>
      </c>
      <c r="E12" s="38" t="s">
        <v>23</v>
      </c>
      <c r="F12" s="39" t="str">
        <f>NUMBERSTRING(MID(TEXT($O$14,"000000"),2,1), 2)</f>
        <v>零</v>
      </c>
      <c r="G12" s="38" t="s">
        <v>22</v>
      </c>
      <c r="H12" s="39" t="str">
        <f>NUMBERSTRING(MID(TEXT($O$14,"000000"),3,1), 2)</f>
        <v>零</v>
      </c>
      <c r="I12" s="38" t="s">
        <v>21</v>
      </c>
      <c r="J12" s="39" t="str">
        <f>NUMBERSTRING(MID(TEXT($O$14,"000000"),4,1), 2)</f>
        <v>零</v>
      </c>
      <c r="K12" s="38" t="s">
        <v>20</v>
      </c>
      <c r="L12" s="39" t="str">
        <f>NUMBERSTRING(MID(TEXT($O$14,"000000"),5,1),2)</f>
        <v>零</v>
      </c>
      <c r="M12" s="38" t="s">
        <v>19</v>
      </c>
      <c r="N12" s="39" t="str">
        <f>NUMBERSTRING(MID(TEXT($O$14,"000000"),6,1),2)</f>
        <v>零</v>
      </c>
      <c r="O12" s="40" t="s">
        <v>27</v>
      </c>
    </row>
    <row r="13" spans="1:17" ht="152.25" customHeight="1">
      <c r="A13" s="21" t="s">
        <v>28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</row>
    <row r="14" spans="1:17">
      <c r="O14" s="7" cm="1">
        <f t="array" ref="O14">SUMPRODUCT((D6:O11&lt;&gt;"") * ISNUMBER(D5:O5) * D5:O5)</f>
        <v>0</v>
      </c>
    </row>
  </sheetData>
  <sheetProtection sheet="1" objects="1" scenarios="1" selectLockedCells="1"/>
  <mergeCells count="53">
    <mergeCell ref="L6:L7"/>
    <mergeCell ref="M6:M7"/>
    <mergeCell ref="N6:N7"/>
    <mergeCell ref="A6:A7"/>
    <mergeCell ref="A1:O1"/>
    <mergeCell ref="E2:F2"/>
    <mergeCell ref="H2:O2"/>
    <mergeCell ref="A3:A5"/>
    <mergeCell ref="D3:F3"/>
    <mergeCell ref="G3:I3"/>
    <mergeCell ref="J3:K3"/>
    <mergeCell ref="L3:M3"/>
    <mergeCell ref="B4:B5"/>
    <mergeCell ref="C4:C5"/>
    <mergeCell ref="L4:L5"/>
    <mergeCell ref="E6:E7"/>
    <mergeCell ref="F6:F7"/>
    <mergeCell ref="G6:G7"/>
    <mergeCell ref="H6:H7"/>
    <mergeCell ref="A12:C12"/>
    <mergeCell ref="F10:F11"/>
    <mergeCell ref="G10:G11"/>
    <mergeCell ref="O6:O7"/>
    <mergeCell ref="A8:A9"/>
    <mergeCell ref="D8:D9"/>
    <mergeCell ref="E8:E9"/>
    <mergeCell ref="F8:F9"/>
    <mergeCell ref="G8:G9"/>
    <mergeCell ref="H8:H9"/>
    <mergeCell ref="I8:I9"/>
    <mergeCell ref="J8:J9"/>
    <mergeCell ref="K8:K9"/>
    <mergeCell ref="I6:I7"/>
    <mergeCell ref="J6:J7"/>
    <mergeCell ref="K6:K7"/>
    <mergeCell ref="D6:D7"/>
    <mergeCell ref="L8:L9"/>
    <mergeCell ref="M8:M9"/>
    <mergeCell ref="N8:N9"/>
    <mergeCell ref="O8:O9"/>
    <mergeCell ref="Q8:Q9"/>
    <mergeCell ref="A13:O13"/>
    <mergeCell ref="N10:N11"/>
    <mergeCell ref="O10:O11"/>
    <mergeCell ref="H10:H11"/>
    <mergeCell ref="I10:I11"/>
    <mergeCell ref="J10:J11"/>
    <mergeCell ref="K10:K11"/>
    <mergeCell ref="L10:L11"/>
    <mergeCell ref="M10:M11"/>
    <mergeCell ref="A10:A11"/>
    <mergeCell ref="D10:D11"/>
    <mergeCell ref="E10:E11"/>
  </mergeCells>
  <phoneticPr fontId="5" type="noConversion"/>
  <printOptions horizontalCentered="1"/>
  <pageMargins left="0.31496062992125984" right="0.31496062992125984" top="0.35433070866141736" bottom="0.35433070866141736" header="0.15748031496062992" footer="0.15748031496062992"/>
  <pageSetup paperSize="9" scale="94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11301</vt:lpstr>
      <vt:lpstr>'11301'!Print_Area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人事室單位信箱-staff</dc:creator>
  <cp:lastModifiedBy>黃凱莉-kfklwc</cp:lastModifiedBy>
  <cp:lastPrinted>2026-01-20T01:47:07Z</cp:lastPrinted>
  <dcterms:created xsi:type="dcterms:W3CDTF">2024-05-07T07:07:05Z</dcterms:created>
  <dcterms:modified xsi:type="dcterms:W3CDTF">2026-01-20T01:47:10Z</dcterms:modified>
</cp:coreProperties>
</file>